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R:\Directions\SPAJ\Public\Marchés publics\2023\SAAJL-Traiteurs\présaisie DCE\DQE\"/>
    </mc:Choice>
  </mc:AlternateContent>
  <xr:revisionPtr revIDLastSave="0" documentId="13_ncr:1_{E4680FBE-7DAB-4E81-8719-0AF69E96EFEB}" xr6:coauthVersionLast="47" xr6:coauthVersionMax="47" xr10:uidLastSave="{00000000-0000-0000-0000-000000000000}"/>
  <bookViews>
    <workbookView xWindow="-120" yWindow="-120" windowWidth="29040" windowHeight="15840" xr2:uid="{00000000-000D-0000-FFFF-FFFF00000000}"/>
  </bookViews>
  <sheets>
    <sheet name="Feuil1" sheetId="1" r:id="rId1"/>
    <sheet name="Feuil2" sheetId="2" r:id="rId2"/>
    <sheet name="Feuil3" sheetId="3" r:id="rId3"/>
  </sheets>
  <definedNames>
    <definedName name="_xlnm.Print_Area" localSheetId="0">Feuil1!$A$1:$F$41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0" i="1" l="1"/>
  <c r="D34" i="1"/>
  <c r="F34" i="1" s="1"/>
  <c r="D35" i="1"/>
  <c r="F35" i="1" s="1"/>
  <c r="D36" i="1"/>
  <c r="F36" i="1" s="1"/>
  <c r="D33" i="1"/>
  <c r="F33" i="1" s="1"/>
  <c r="D29" i="1"/>
  <c r="F29" i="1" s="1"/>
  <c r="D30" i="1"/>
  <c r="F30" i="1" s="1"/>
  <c r="D28" i="1"/>
  <c r="F28" i="1" s="1"/>
  <c r="F24" i="1"/>
  <c r="D23" i="1"/>
  <c r="F23" i="1" s="1"/>
  <c r="D24" i="1"/>
  <c r="D25" i="1"/>
  <c r="F25" i="1" s="1"/>
  <c r="D22" i="1"/>
  <c r="F22" i="1" s="1"/>
  <c r="D18" i="1"/>
  <c r="F18" i="1" s="1"/>
  <c r="D19" i="1"/>
  <c r="F19" i="1" s="1"/>
  <c r="D17" i="1"/>
  <c r="F17" i="1" s="1"/>
  <c r="D8" i="1"/>
  <c r="F8" i="1" s="1"/>
  <c r="D10" i="1"/>
  <c r="F10" i="1" s="1"/>
  <c r="D11" i="1"/>
  <c r="F11" i="1" s="1"/>
  <c r="D12" i="1"/>
  <c r="F12" i="1" s="1"/>
  <c r="D13" i="1"/>
  <c r="F13" i="1" s="1"/>
  <c r="D14" i="1"/>
  <c r="F14" i="1" s="1"/>
  <c r="D7" i="1"/>
  <c r="H13" i="1"/>
  <c r="B9" i="1"/>
  <c r="D9" i="1" s="1"/>
  <c r="F9" i="1" s="1"/>
  <c r="D40" i="1" l="1"/>
  <c r="F7" i="1"/>
  <c r="F40" i="1" s="1"/>
</calcChain>
</file>

<file path=xl/sharedStrings.xml><?xml version="1.0" encoding="utf-8"?>
<sst xmlns="http://schemas.openxmlformats.org/spreadsheetml/2006/main" count="54" uniqueCount="38">
  <si>
    <t>Prix par personne € HT</t>
  </si>
  <si>
    <t>Prix unitaire € HT</t>
  </si>
  <si>
    <t>Vin blanc (bouteille de 75 cl)</t>
  </si>
  <si>
    <t>Vin rouge (bouteille de 75 cl)</t>
  </si>
  <si>
    <t>Vin rosé (bouteille de 75 cl)</t>
  </si>
  <si>
    <t>Cuisinier</t>
  </si>
  <si>
    <r>
      <t>Cocktail déjeunatoire entrée de gamme</t>
    </r>
    <r>
      <rPr>
        <sz val="10"/>
        <rFont val="Calibri"/>
        <family val="2"/>
        <scheme val="minor"/>
      </rPr>
      <t xml:space="preserve"> (minimum 15 pièces)</t>
    </r>
  </si>
  <si>
    <t>Cocktail déjeunatoire milieu de gamme (minimum 15 pièces)</t>
  </si>
  <si>
    <r>
      <t>Cocktail apéritif entrée de gamme</t>
    </r>
    <r>
      <rPr>
        <sz val="10"/>
        <rFont val="Calibri"/>
        <family val="2"/>
        <scheme val="minor"/>
      </rPr>
      <t xml:space="preserve"> (minimum 5 pièces)</t>
    </r>
  </si>
  <si>
    <r>
      <t>Cocktail apéritif milieu de gam</t>
    </r>
    <r>
      <rPr>
        <sz val="10"/>
        <rFont val="Calibri"/>
        <family val="2"/>
        <scheme val="minor"/>
      </rPr>
      <t>me (minimum 5 pièces)</t>
    </r>
  </si>
  <si>
    <t>Buffet milieu de gamme</t>
  </si>
  <si>
    <t xml:space="preserve">Repas assis milieu de gamme </t>
  </si>
  <si>
    <t>Table ronde</t>
  </si>
  <si>
    <t>Table rectangulaire pour buffet</t>
  </si>
  <si>
    <t>Mange-debout</t>
  </si>
  <si>
    <t>Chaise</t>
  </si>
  <si>
    <t xml:space="preserve">Maître d'hôtel </t>
  </si>
  <si>
    <t>Jus de fruits (orange, pomme…) et softs (75 cl)</t>
  </si>
  <si>
    <t>Jus de fruits (orange, pomme…) et softs (1 l)</t>
  </si>
  <si>
    <t>Serveur</t>
  </si>
  <si>
    <t>Prix 1/2h supplémentaire
€ HT</t>
  </si>
  <si>
    <t>Quantité</t>
  </si>
  <si>
    <t>Prix total € HT</t>
  </si>
  <si>
    <t>Quantité
(nombre de personnes)</t>
  </si>
  <si>
    <t>Prestations de traiteurs pour l'Agence de l'eau Seine-Normandie
Lot 4 : Yonne</t>
  </si>
  <si>
    <t>Détail quantitatif estimatif par an</t>
  </si>
  <si>
    <t>Café d'accueil (dans le cadre d'un bon de commande comprenant une prestation déjeuner)</t>
  </si>
  <si>
    <t>Plateau-repas milieu de gamme</t>
  </si>
  <si>
    <t>Eau gazeuse (75 cl)</t>
  </si>
  <si>
    <t>Eau gazeuse (1 l)</t>
  </si>
  <si>
    <t>Quantité supplémentaire (nombre d'1/2h)</t>
  </si>
  <si>
    <t>montant TVA</t>
  </si>
  <si>
    <t>Prix total TTC</t>
  </si>
  <si>
    <t>MONTANT TOTAL € HT</t>
  </si>
  <si>
    <t>MONTANT DE TVA</t>
  </si>
  <si>
    <t>MONTANT TOTAL € TTC</t>
  </si>
  <si>
    <t>TOTAL GENERAL</t>
  </si>
  <si>
    <r>
      <t xml:space="preserve">Selon l'art 8-1 du CCAP, les prix sont réputés inclure: les frais logistique, les frais matériel, les frais de service (une prestation pour un cocktail ou buffet ou galette est réputée durer 1h, un repas assis est réputé durer 1h30 et un café d’accueil  sont réputés durer 30 minutes), les frais d'installation et d'enlévement du matériel et les frais de déplacement.
</t>
    </r>
    <r>
      <rPr>
        <b/>
        <sz val="11"/>
        <color theme="1"/>
        <rFont val="Calibri"/>
        <family val="2"/>
        <scheme val="minor"/>
      </rPr>
      <t>Les boissons alcoolisées ainsi que les jus de fruits seront issus de l'agriculture biologique (label AB ou équivalent), le café et le thé seront certifiés issus du commerce équitable ( label Fair Trade Max Havelaar ou équivalent)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</si>
</sst>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sz val="10"/>
      <color theme="1"/>
      <name val="Calibri"/>
      <family val="2"/>
      <scheme val="minor"/>
    </font>
    <font>
      <b/>
      <sz val="11"/>
      <color theme="1"/>
      <name val="Calibri"/>
      <family val="2"/>
      <scheme val="minor"/>
    </font>
    <font>
      <sz val="10"/>
      <name val="Calibri"/>
      <family val="2"/>
      <scheme val="minor"/>
    </font>
    <font>
      <i/>
      <sz val="8"/>
      <color theme="1"/>
      <name val="Calibri"/>
      <family val="2"/>
      <scheme val="minor"/>
    </font>
    <font>
      <b/>
      <sz val="10"/>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style="thin">
        <color auto="1"/>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9">
    <xf numFmtId="0" fontId="0" fillId="0" borderId="0" xfId="0"/>
    <xf numFmtId="0" fontId="1" fillId="0" borderId="0" xfId="0" applyFont="1" applyAlignment="1">
      <alignment horizontal="center" vertical="center" wrapText="1"/>
    </xf>
    <xf numFmtId="0" fontId="1" fillId="0" borderId="0" xfId="0" applyFont="1" applyAlignment="1">
      <alignment wrapText="1"/>
    </xf>
    <xf numFmtId="0" fontId="1" fillId="0" borderId="0" xfId="0" applyFont="1"/>
    <xf numFmtId="0" fontId="1" fillId="2" borderId="0" xfId="0" applyFont="1" applyFill="1" applyAlignment="1">
      <alignment horizontal="center" vertical="center" wrapText="1"/>
    </xf>
    <xf numFmtId="0" fontId="1" fillId="2" borderId="1"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3" fillId="0" borderId="2" xfId="0" applyFont="1" applyBorder="1" applyAlignment="1">
      <alignment horizontal="center" vertical="center" wrapText="1"/>
    </xf>
    <xf numFmtId="0" fontId="1" fillId="0" borderId="5" xfId="0" applyFont="1" applyBorder="1" applyAlignment="1">
      <alignment horizontal="center" vertical="center" wrapText="1"/>
    </xf>
    <xf numFmtId="0" fontId="0" fillId="0" borderId="0" xfId="0" applyAlignment="1">
      <alignment horizontal="center" vertical="center"/>
    </xf>
    <xf numFmtId="0" fontId="3" fillId="0" borderId="5" xfId="0" applyFont="1" applyBorder="1" applyAlignment="1">
      <alignment horizontal="center" vertical="center" wrapText="1"/>
    </xf>
    <xf numFmtId="0" fontId="3" fillId="0" borderId="1" xfId="0" applyFont="1" applyBorder="1" applyAlignment="1">
      <alignment horizontal="center" vertical="center" wrapText="1"/>
    </xf>
    <xf numFmtId="0" fontId="3" fillId="2" borderId="1" xfId="0" applyFont="1" applyFill="1" applyBorder="1" applyAlignment="1">
      <alignment horizontal="center" vertical="center" wrapText="1"/>
    </xf>
    <xf numFmtId="0" fontId="3" fillId="2" borderId="0" xfId="0" applyFont="1" applyFill="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0" fillId="0" borderId="1" xfId="0" applyBorder="1"/>
    <xf numFmtId="0" fontId="1" fillId="3" borderId="1" xfId="0" applyFont="1" applyFill="1" applyBorder="1" applyAlignment="1">
      <alignment horizontal="center" vertical="center" wrapText="1"/>
    </xf>
    <xf numFmtId="2" fontId="1" fillId="3" borderId="1" xfId="0"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1" fillId="3" borderId="1" xfId="0" applyFont="1" applyFill="1" applyBorder="1" applyAlignment="1">
      <alignment vertical="center" wrapText="1"/>
    </xf>
    <xf numFmtId="2" fontId="1" fillId="3" borderId="1" xfId="0" applyNumberFormat="1" applyFont="1" applyFill="1" applyBorder="1" applyAlignment="1">
      <alignment vertical="center" wrapText="1"/>
    </xf>
    <xf numFmtId="0" fontId="4" fillId="0" borderId="5" xfId="0" applyFont="1" applyBorder="1" applyAlignment="1">
      <alignment horizontal="left" wrapText="1"/>
    </xf>
    <xf numFmtId="0" fontId="0" fillId="0" borderId="0" xfId="0" applyFont="1" applyAlignment="1">
      <alignment horizontal="center" vertical="center" wrapText="1"/>
    </xf>
    <xf numFmtId="0" fontId="2" fillId="0" borderId="0" xfId="0" applyFont="1" applyAlignment="1">
      <alignment horizontal="center" vertical="center" wrapText="1"/>
    </xf>
    <xf numFmtId="0" fontId="5" fillId="0" borderId="1"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46"/>
  <sheetViews>
    <sheetView tabSelected="1" view="pageBreakPreview" topLeftCell="A17" zoomScale="60" zoomScaleNormal="100" workbookViewId="0">
      <selection activeCell="B30" sqref="B30"/>
    </sheetView>
  </sheetViews>
  <sheetFormatPr baseColWidth="10" defaultRowHeight="15" x14ac:dyDescent="0.25"/>
  <cols>
    <col min="1" max="1" width="30.7109375" customWidth="1"/>
    <col min="2" max="2" width="15.140625" customWidth="1"/>
    <col min="3" max="3" width="15.85546875" customWidth="1"/>
    <col min="4" max="4" width="15.28515625" customWidth="1"/>
    <col min="5" max="5" width="11.5703125" customWidth="1"/>
    <col min="7" max="7" width="6.42578125" customWidth="1"/>
  </cols>
  <sheetData>
    <row r="1" spans="1:8" ht="32.25" customHeight="1" x14ac:dyDescent="0.25">
      <c r="A1" s="27" t="s">
        <v>24</v>
      </c>
      <c r="B1" s="27"/>
      <c r="C1" s="27"/>
      <c r="D1" s="27"/>
      <c r="E1" s="27"/>
      <c r="F1" s="27"/>
    </row>
    <row r="2" spans="1:8" ht="18" customHeight="1" x14ac:dyDescent="0.25"/>
    <row r="3" spans="1:8" ht="47.25" customHeight="1" x14ac:dyDescent="0.25">
      <c r="A3" s="27" t="s">
        <v>25</v>
      </c>
      <c r="B3" s="27"/>
      <c r="C3" s="27"/>
      <c r="D3" s="27"/>
      <c r="E3" s="27"/>
      <c r="F3" s="27"/>
    </row>
    <row r="4" spans="1:8" ht="86.1" customHeight="1" x14ac:dyDescent="0.25">
      <c r="A4" s="26" t="s">
        <v>37</v>
      </c>
      <c r="B4" s="26"/>
      <c r="C4" s="26"/>
      <c r="D4" s="26"/>
      <c r="E4" s="26"/>
      <c r="F4" s="26"/>
    </row>
    <row r="5" spans="1:8" ht="20.100000000000001" customHeight="1" x14ac:dyDescent="0.25"/>
    <row r="6" spans="1:8" ht="41.25" customHeight="1" x14ac:dyDescent="0.25">
      <c r="A6" s="12"/>
      <c r="B6" s="9" t="s">
        <v>23</v>
      </c>
      <c r="C6" s="7" t="s">
        <v>0</v>
      </c>
      <c r="D6" s="20" t="s">
        <v>22</v>
      </c>
      <c r="E6" s="18" t="s">
        <v>31</v>
      </c>
      <c r="F6" s="20" t="s">
        <v>32</v>
      </c>
    </row>
    <row r="7" spans="1:8" ht="48.75" customHeight="1" x14ac:dyDescent="0.25">
      <c r="A7" s="9" t="s">
        <v>26</v>
      </c>
      <c r="B7" s="9">
        <v>250</v>
      </c>
      <c r="C7" s="7"/>
      <c r="D7" s="20">
        <f>B7*C7</f>
        <v>0</v>
      </c>
      <c r="E7" s="7"/>
      <c r="F7" s="21">
        <f>D7+E7</f>
        <v>0</v>
      </c>
      <c r="G7" s="1"/>
      <c r="H7" s="1"/>
    </row>
    <row r="8" spans="1:8" ht="39.950000000000003" customHeight="1" x14ac:dyDescent="0.25">
      <c r="A8" s="9" t="s">
        <v>6</v>
      </c>
      <c r="B8" s="17">
        <v>0</v>
      </c>
      <c r="C8" s="7"/>
      <c r="D8" s="20">
        <f t="shared" ref="D8:D14" si="0">B8*C8</f>
        <v>0</v>
      </c>
      <c r="E8" s="7"/>
      <c r="F8" s="21">
        <f t="shared" ref="F8:F14" si="1">D8+E8</f>
        <v>0</v>
      </c>
      <c r="G8" s="1"/>
      <c r="H8" s="1"/>
    </row>
    <row r="9" spans="1:8" ht="84" customHeight="1" x14ac:dyDescent="0.25">
      <c r="A9" s="10" t="s">
        <v>7</v>
      </c>
      <c r="B9" s="9">
        <f>300-35</f>
        <v>265</v>
      </c>
      <c r="C9" s="7"/>
      <c r="D9" s="20">
        <f t="shared" si="0"/>
        <v>0</v>
      </c>
      <c r="E9" s="19"/>
      <c r="F9" s="21">
        <f t="shared" si="1"/>
        <v>0</v>
      </c>
    </row>
    <row r="10" spans="1:8" ht="39.950000000000003" customHeight="1" x14ac:dyDescent="0.25">
      <c r="A10" s="9" t="s">
        <v>8</v>
      </c>
      <c r="B10" s="9">
        <v>0</v>
      </c>
      <c r="C10" s="7"/>
      <c r="D10" s="20">
        <f t="shared" si="0"/>
        <v>0</v>
      </c>
      <c r="E10" s="7"/>
      <c r="F10" s="21">
        <f t="shared" si="1"/>
        <v>0</v>
      </c>
      <c r="G10" s="1"/>
      <c r="H10" s="1"/>
    </row>
    <row r="11" spans="1:8" ht="39.950000000000003" customHeight="1" x14ac:dyDescent="0.25">
      <c r="A11" s="9" t="s">
        <v>9</v>
      </c>
      <c r="B11" s="9">
        <v>0</v>
      </c>
      <c r="C11" s="7"/>
      <c r="D11" s="20">
        <f t="shared" si="0"/>
        <v>0</v>
      </c>
      <c r="E11" s="19"/>
      <c r="F11" s="21">
        <f t="shared" si="1"/>
        <v>0</v>
      </c>
    </row>
    <row r="12" spans="1:8" ht="48.75" customHeight="1" x14ac:dyDescent="0.25">
      <c r="A12" s="9" t="s">
        <v>10</v>
      </c>
      <c r="B12" s="9">
        <v>35</v>
      </c>
      <c r="C12" s="7"/>
      <c r="D12" s="20">
        <f t="shared" si="0"/>
        <v>0</v>
      </c>
      <c r="E12" s="7"/>
      <c r="F12" s="21">
        <f t="shared" si="1"/>
        <v>0</v>
      </c>
      <c r="G12" s="1"/>
      <c r="H12" s="1"/>
    </row>
    <row r="13" spans="1:8" ht="39.950000000000003" customHeight="1" x14ac:dyDescent="0.25">
      <c r="A13" s="9" t="s">
        <v>11</v>
      </c>
      <c r="B13" s="9">
        <v>0</v>
      </c>
      <c r="C13" s="7"/>
      <c r="D13" s="20">
        <f t="shared" si="0"/>
        <v>0</v>
      </c>
      <c r="E13" s="7"/>
      <c r="F13" s="21">
        <f t="shared" si="1"/>
        <v>0</v>
      </c>
      <c r="G13" s="1"/>
      <c r="H13" s="1">
        <f>H12*300</f>
        <v>0</v>
      </c>
    </row>
    <row r="14" spans="1:8" ht="39.950000000000003" customHeight="1" x14ac:dyDescent="0.25">
      <c r="A14" s="9" t="s">
        <v>27</v>
      </c>
      <c r="B14" s="9">
        <v>0</v>
      </c>
      <c r="C14" s="9"/>
      <c r="D14" s="20">
        <f t="shared" si="0"/>
        <v>0</v>
      </c>
      <c r="E14" s="7"/>
      <c r="F14" s="21">
        <f t="shared" si="1"/>
        <v>0</v>
      </c>
      <c r="G14" s="1"/>
      <c r="H14" s="1"/>
    </row>
    <row r="15" spans="1:8" ht="39.950000000000003" customHeight="1" x14ac:dyDescent="0.25">
      <c r="A15" s="11"/>
      <c r="B15" s="13"/>
      <c r="C15" s="11"/>
      <c r="D15" s="11"/>
      <c r="E15" s="1"/>
      <c r="F15" s="1"/>
      <c r="G15" s="1"/>
      <c r="H15" s="1"/>
    </row>
    <row r="16" spans="1:8" ht="39.950000000000003" customHeight="1" x14ac:dyDescent="0.25">
      <c r="A16" s="7"/>
      <c r="B16" s="10" t="s">
        <v>21</v>
      </c>
      <c r="C16" s="7" t="s">
        <v>1</v>
      </c>
      <c r="D16" s="20" t="s">
        <v>22</v>
      </c>
      <c r="E16" s="18" t="s">
        <v>31</v>
      </c>
      <c r="F16" s="20" t="s">
        <v>32</v>
      </c>
      <c r="G16" s="1"/>
      <c r="H16" s="1"/>
    </row>
    <row r="17" spans="1:8" ht="39.950000000000003" customHeight="1" x14ac:dyDescent="0.25">
      <c r="A17" s="7" t="s">
        <v>2</v>
      </c>
      <c r="B17" s="14">
        <v>18</v>
      </c>
      <c r="C17" s="7"/>
      <c r="D17" s="20">
        <f t="shared" ref="D17:D19" si="2">B17*C17</f>
        <v>0</v>
      </c>
      <c r="E17" s="7"/>
      <c r="F17" s="21">
        <f t="shared" ref="F17:F19" si="3">D17+E17</f>
        <v>0</v>
      </c>
      <c r="G17" s="1"/>
      <c r="H17" s="1"/>
    </row>
    <row r="18" spans="1:8" ht="39.950000000000003" customHeight="1" x14ac:dyDescent="0.25">
      <c r="A18" s="7" t="s">
        <v>3</v>
      </c>
      <c r="B18" s="14">
        <v>18</v>
      </c>
      <c r="C18" s="7"/>
      <c r="D18" s="20">
        <f t="shared" si="2"/>
        <v>0</v>
      </c>
      <c r="E18" s="7"/>
      <c r="F18" s="21">
        <f t="shared" si="3"/>
        <v>0</v>
      </c>
      <c r="G18" s="1"/>
      <c r="H18" s="1"/>
    </row>
    <row r="19" spans="1:8" ht="39.950000000000003" customHeight="1" x14ac:dyDescent="0.25">
      <c r="A19" s="7" t="s">
        <v>4</v>
      </c>
      <c r="B19" s="14">
        <v>0</v>
      </c>
      <c r="C19" s="7"/>
      <c r="D19" s="20">
        <f t="shared" si="2"/>
        <v>0</v>
      </c>
      <c r="E19" s="7"/>
      <c r="F19" s="21">
        <f t="shared" si="3"/>
        <v>0</v>
      </c>
      <c r="G19" s="1"/>
      <c r="H19" s="1"/>
    </row>
    <row r="20" spans="1:8" ht="39.950000000000003" customHeight="1" x14ac:dyDescent="0.25">
      <c r="A20" s="11"/>
      <c r="B20" s="13"/>
      <c r="C20" s="11"/>
      <c r="D20" s="11"/>
      <c r="E20" s="1"/>
      <c r="F20" s="1"/>
      <c r="G20" s="1"/>
      <c r="H20" s="1"/>
    </row>
    <row r="21" spans="1:8" ht="28.9" customHeight="1" x14ac:dyDescent="0.25">
      <c r="A21" s="7"/>
      <c r="B21" s="10" t="s">
        <v>21</v>
      </c>
      <c r="C21" s="7" t="s">
        <v>1</v>
      </c>
      <c r="D21" s="20" t="s">
        <v>22</v>
      </c>
      <c r="E21" s="18" t="s">
        <v>31</v>
      </c>
      <c r="F21" s="20" t="s">
        <v>32</v>
      </c>
      <c r="G21" s="1"/>
      <c r="H21" s="1"/>
    </row>
    <row r="22" spans="1:8" ht="30.75" customHeight="1" x14ac:dyDescent="0.25">
      <c r="A22" s="7" t="s">
        <v>17</v>
      </c>
      <c r="B22" s="14">
        <v>0</v>
      </c>
      <c r="C22" s="7"/>
      <c r="D22" s="20">
        <f t="shared" ref="D22:D25" si="4">B22*C22</f>
        <v>0</v>
      </c>
      <c r="E22" s="7"/>
      <c r="F22" s="21">
        <f t="shared" ref="F22:F25" si="5">D22+E22</f>
        <v>0</v>
      </c>
      <c r="G22" s="2"/>
      <c r="H22" s="1"/>
    </row>
    <row r="23" spans="1:8" ht="36" customHeight="1" x14ac:dyDescent="0.25">
      <c r="A23" s="7" t="s">
        <v>18</v>
      </c>
      <c r="B23" s="14">
        <v>20</v>
      </c>
      <c r="C23" s="7"/>
      <c r="D23" s="20">
        <f t="shared" si="4"/>
        <v>0</v>
      </c>
      <c r="E23" s="7"/>
      <c r="F23" s="21">
        <f t="shared" si="5"/>
        <v>0</v>
      </c>
      <c r="G23" s="3"/>
      <c r="H23" s="1"/>
    </row>
    <row r="24" spans="1:8" ht="41.45" customHeight="1" x14ac:dyDescent="0.25">
      <c r="A24" s="7" t="s">
        <v>28</v>
      </c>
      <c r="B24" s="14">
        <v>0</v>
      </c>
      <c r="C24" s="7"/>
      <c r="D24" s="20">
        <f t="shared" si="4"/>
        <v>0</v>
      </c>
      <c r="E24" s="7"/>
      <c r="F24" s="21">
        <f t="shared" si="5"/>
        <v>0</v>
      </c>
      <c r="G24" s="3"/>
      <c r="H24" s="1"/>
    </row>
    <row r="25" spans="1:8" ht="39.950000000000003" customHeight="1" x14ac:dyDescent="0.25">
      <c r="A25" s="7" t="s">
        <v>29</v>
      </c>
      <c r="B25" s="14">
        <v>20</v>
      </c>
      <c r="C25" s="8"/>
      <c r="D25" s="20">
        <f t="shared" si="4"/>
        <v>0</v>
      </c>
      <c r="E25" s="7"/>
      <c r="F25" s="21">
        <f t="shared" si="5"/>
        <v>0</v>
      </c>
      <c r="G25" s="3"/>
      <c r="H25" s="1"/>
    </row>
    <row r="26" spans="1:8" ht="39.950000000000003" customHeight="1" x14ac:dyDescent="0.25">
      <c r="A26" s="25"/>
      <c r="B26" s="25"/>
      <c r="C26" s="25"/>
      <c r="D26" s="25"/>
      <c r="E26" s="1"/>
      <c r="F26" s="1"/>
      <c r="G26" s="3"/>
      <c r="H26" s="1"/>
    </row>
    <row r="27" spans="1:8" ht="39.950000000000003" customHeight="1" x14ac:dyDescent="0.25">
      <c r="A27" s="7"/>
      <c r="B27" s="10" t="s">
        <v>30</v>
      </c>
      <c r="C27" s="7" t="s">
        <v>20</v>
      </c>
      <c r="D27" s="20" t="s">
        <v>22</v>
      </c>
      <c r="E27" s="18" t="s">
        <v>31</v>
      </c>
      <c r="F27" s="20" t="s">
        <v>32</v>
      </c>
      <c r="G27" s="3"/>
      <c r="H27" s="1"/>
    </row>
    <row r="28" spans="1:8" ht="39.950000000000003" customHeight="1" x14ac:dyDescent="0.25">
      <c r="A28" s="5" t="s">
        <v>16</v>
      </c>
      <c r="B28" s="15">
        <v>1</v>
      </c>
      <c r="C28" s="7"/>
      <c r="D28" s="20">
        <f t="shared" ref="D28:D30" si="6">B28*C28</f>
        <v>0</v>
      </c>
      <c r="E28" s="7"/>
      <c r="F28" s="21">
        <f t="shared" ref="F28:F30" si="7">D28+E28</f>
        <v>0</v>
      </c>
      <c r="G28" s="3"/>
      <c r="H28" s="1"/>
    </row>
    <row r="29" spans="1:8" ht="39.950000000000003" customHeight="1" x14ac:dyDescent="0.25">
      <c r="A29" s="5" t="s">
        <v>19</v>
      </c>
      <c r="B29" s="15">
        <v>1</v>
      </c>
      <c r="C29" s="7"/>
      <c r="D29" s="20">
        <f t="shared" si="6"/>
        <v>0</v>
      </c>
      <c r="E29" s="7"/>
      <c r="F29" s="21">
        <f t="shared" si="7"/>
        <v>0</v>
      </c>
      <c r="G29" s="3"/>
      <c r="H29" s="1"/>
    </row>
    <row r="30" spans="1:8" ht="39.950000000000003" customHeight="1" x14ac:dyDescent="0.25">
      <c r="A30" s="5" t="s">
        <v>5</v>
      </c>
      <c r="B30" s="15">
        <v>0</v>
      </c>
      <c r="C30" s="7"/>
      <c r="D30" s="20">
        <f t="shared" si="6"/>
        <v>0</v>
      </c>
      <c r="E30" s="7"/>
      <c r="F30" s="21">
        <f t="shared" si="7"/>
        <v>0</v>
      </c>
      <c r="G30" s="3"/>
      <c r="H30" s="1"/>
    </row>
    <row r="31" spans="1:8" ht="27.75" customHeight="1" x14ac:dyDescent="0.25">
      <c r="A31" s="6"/>
      <c r="B31" s="16"/>
      <c r="C31" s="1"/>
      <c r="D31" s="1"/>
      <c r="E31" s="1"/>
      <c r="F31" s="1"/>
      <c r="G31" s="3"/>
      <c r="H31" s="1"/>
    </row>
    <row r="32" spans="1:8" ht="31.5" customHeight="1" x14ac:dyDescent="0.25">
      <c r="A32" s="5"/>
      <c r="B32" s="10" t="s">
        <v>21</v>
      </c>
      <c r="C32" s="7" t="s">
        <v>1</v>
      </c>
      <c r="D32" s="20" t="s">
        <v>22</v>
      </c>
      <c r="E32" s="18" t="s">
        <v>31</v>
      </c>
      <c r="F32" s="20" t="s">
        <v>32</v>
      </c>
      <c r="G32" s="3"/>
      <c r="H32" s="1"/>
    </row>
    <row r="33" spans="1:8" ht="39.950000000000003" customHeight="1" x14ac:dyDescent="0.25">
      <c r="A33" s="5" t="s">
        <v>12</v>
      </c>
      <c r="B33" s="15">
        <v>0</v>
      </c>
      <c r="C33" s="7"/>
      <c r="D33" s="20">
        <f t="shared" ref="D33:D36" si="8">B33*C33</f>
        <v>0</v>
      </c>
      <c r="E33" s="7"/>
      <c r="F33" s="21">
        <f t="shared" ref="F33:F36" si="9">D33+E33</f>
        <v>0</v>
      </c>
      <c r="G33" s="3"/>
      <c r="H33" s="1"/>
    </row>
    <row r="34" spans="1:8" ht="33" customHeight="1" x14ac:dyDescent="0.25">
      <c r="A34" s="5" t="s">
        <v>13</v>
      </c>
      <c r="B34" s="15">
        <v>0</v>
      </c>
      <c r="C34" s="7"/>
      <c r="D34" s="20">
        <f t="shared" si="8"/>
        <v>0</v>
      </c>
      <c r="E34" s="7"/>
      <c r="F34" s="21">
        <f t="shared" si="9"/>
        <v>0</v>
      </c>
      <c r="G34" s="1"/>
      <c r="H34" s="1"/>
    </row>
    <row r="35" spans="1:8" ht="32.25" customHeight="1" x14ac:dyDescent="0.25">
      <c r="A35" s="5" t="s">
        <v>14</v>
      </c>
      <c r="B35" s="15">
        <v>6</v>
      </c>
      <c r="C35" s="7"/>
      <c r="D35" s="20">
        <f t="shared" si="8"/>
        <v>0</v>
      </c>
      <c r="E35" s="7"/>
      <c r="F35" s="21">
        <f t="shared" si="9"/>
        <v>0</v>
      </c>
      <c r="G35" s="1"/>
      <c r="H35" s="1"/>
    </row>
    <row r="36" spans="1:8" ht="31.5" customHeight="1" x14ac:dyDescent="0.25">
      <c r="A36" s="5" t="s">
        <v>15</v>
      </c>
      <c r="B36" s="15">
        <v>0</v>
      </c>
      <c r="C36" s="7"/>
      <c r="D36" s="20">
        <f t="shared" si="8"/>
        <v>0</v>
      </c>
      <c r="E36" s="7"/>
      <c r="F36" s="21">
        <f t="shared" si="9"/>
        <v>0</v>
      </c>
      <c r="G36" s="1"/>
      <c r="H36" s="1"/>
    </row>
    <row r="37" spans="1:8" ht="21.75" customHeight="1" x14ac:dyDescent="0.25">
      <c r="A37" s="4"/>
      <c r="B37" s="4"/>
      <c r="C37" s="1"/>
      <c r="D37" s="1"/>
      <c r="E37" s="1"/>
      <c r="F37" s="1"/>
      <c r="G37" s="1"/>
      <c r="H37" s="1"/>
    </row>
    <row r="38" spans="1:8" x14ac:dyDescent="0.25">
      <c r="A38" s="1"/>
      <c r="B38" s="1"/>
      <c r="C38" s="1"/>
      <c r="D38" s="1"/>
      <c r="E38" s="1"/>
      <c r="F38" s="1"/>
      <c r="G38" s="1"/>
      <c r="H38" s="1"/>
    </row>
    <row r="39" spans="1:8" ht="25.5" x14ac:dyDescent="0.25">
      <c r="A39" s="1"/>
      <c r="B39" s="1"/>
      <c r="C39" s="1"/>
      <c r="D39" s="22" t="s">
        <v>33</v>
      </c>
      <c r="E39" s="22" t="s">
        <v>34</v>
      </c>
      <c r="F39" s="22" t="s">
        <v>35</v>
      </c>
      <c r="G39" s="1"/>
      <c r="H39" s="1"/>
    </row>
    <row r="40" spans="1:8" x14ac:dyDescent="0.25">
      <c r="A40" s="28" t="s">
        <v>36</v>
      </c>
      <c r="B40" s="28"/>
      <c r="C40" s="28"/>
      <c r="D40" s="23">
        <f>D7+D8+D9+D10+D11+D12+D13+D14+D17+D18+D19+D22+D23+D24+D25+D28+D29+D30+D33+D34+D35+D36</f>
        <v>0</v>
      </c>
      <c r="E40" s="24">
        <f>E7+E8+E9+E10+E11+E12+E13+E14+E17+E18+E19+E22+E23+E24+E25+E28+E29+E30+E33+E34+E35+E36</f>
        <v>0</v>
      </c>
      <c r="F40" s="24">
        <f>F7+F8+F9+F10+F11+F12+F13+F14+F17+F18+F19+F22+F23+F24+F25+F28+F29+F30+F33+F34+F35+F36</f>
        <v>0</v>
      </c>
    </row>
    <row r="41" spans="1:8" x14ac:dyDescent="0.25">
      <c r="A41" s="1"/>
      <c r="B41" s="1"/>
      <c r="C41" s="1"/>
    </row>
    <row r="42" spans="1:8" x14ac:dyDescent="0.25">
      <c r="A42" s="1"/>
      <c r="B42" s="1"/>
      <c r="C42" s="1"/>
    </row>
    <row r="43" spans="1:8" x14ac:dyDescent="0.25">
      <c r="A43" s="1"/>
      <c r="B43" s="1"/>
      <c r="C43" s="1"/>
    </row>
    <row r="44" spans="1:8" x14ac:dyDescent="0.25">
      <c r="A44" s="1"/>
      <c r="B44" s="1"/>
      <c r="C44" s="1"/>
    </row>
    <row r="45" spans="1:8" x14ac:dyDescent="0.25">
      <c r="A45" s="1"/>
      <c r="B45" s="1"/>
      <c r="C45" s="1"/>
    </row>
    <row r="46" spans="1:8" x14ac:dyDescent="0.25">
      <c r="A46" s="1"/>
      <c r="B46" s="1"/>
    </row>
  </sheetData>
  <mergeCells count="5">
    <mergeCell ref="A26:D26"/>
    <mergeCell ref="A4:F4"/>
    <mergeCell ref="A3:F3"/>
    <mergeCell ref="A1:F1"/>
    <mergeCell ref="A40:C40"/>
  </mergeCells>
  <pageMargins left="0.77" right="0.18" top="0.5" bottom="0.43" header="0.3" footer="0.48"/>
  <pageSetup paperSize="9" scale="93"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baseColWidth="10"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1</vt:i4>
      </vt:variant>
    </vt:vector>
  </HeadingPairs>
  <TitlesOfParts>
    <vt:vector size="4" baseType="lpstr">
      <vt:lpstr>Feuil1</vt:lpstr>
      <vt:lpstr>Feuil2</vt:lpstr>
      <vt:lpstr>Feuil3</vt:lpstr>
      <vt:lpstr>Feuil1!Zone_d_impression</vt:lpstr>
    </vt:vector>
  </TitlesOfParts>
  <Company>Aesn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MARTEL Clotilde</dc:creator>
  <cp:lastModifiedBy>BENAMRAN Aurélie</cp:lastModifiedBy>
  <cp:lastPrinted>2025-02-10T12:13:55Z</cp:lastPrinted>
  <dcterms:created xsi:type="dcterms:W3CDTF">2016-10-20T15:11:20Z</dcterms:created>
  <dcterms:modified xsi:type="dcterms:W3CDTF">2025-06-18T15:48:36Z</dcterms:modified>
</cp:coreProperties>
</file>